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OTWEAR OFFER" sheetId="5" r:id="rId1"/>
  </sheets>
  <definedNames>
    <definedName name="_xlnm._FilterDatabase" localSheetId="0" hidden="1">'FOOTWEAR OFFER'!$B$4:$Z$17</definedName>
  </definedNames>
  <calcPr calcId="152511"/>
</workbook>
</file>

<file path=xl/calcChain.xml><?xml version="1.0" encoding="utf-8"?>
<calcChain xmlns="http://schemas.openxmlformats.org/spreadsheetml/2006/main">
  <c r="X6" i="5" l="1"/>
  <c r="X7" i="5"/>
  <c r="X8" i="5"/>
  <c r="X9" i="5"/>
  <c r="X10" i="5"/>
  <c r="X11" i="5"/>
  <c r="X12" i="5"/>
  <c r="X13" i="5"/>
  <c r="X14" i="5"/>
  <c r="X15" i="5"/>
  <c r="X16" i="5"/>
  <c r="X17" i="5"/>
  <c r="X5" i="5"/>
  <c r="X18" i="5" l="1"/>
</calcChain>
</file>

<file path=xl/sharedStrings.xml><?xml version="1.0" encoding="utf-8"?>
<sst xmlns="http://schemas.openxmlformats.org/spreadsheetml/2006/main" count="37" uniqueCount="25">
  <si>
    <t>QTY</t>
  </si>
  <si>
    <t>Please Click on (+) button to check the size availability per SKU</t>
  </si>
  <si>
    <t>SKU</t>
  </si>
  <si>
    <t>RRP</t>
  </si>
  <si>
    <t>WHL</t>
  </si>
  <si>
    <t>PHOTO</t>
  </si>
  <si>
    <t xml:space="preserve">S I Z E   U S  </t>
  </si>
  <si>
    <t>BRAND</t>
  </si>
  <si>
    <t>Blundstone</t>
  </si>
  <si>
    <t>Color</t>
  </si>
  <si>
    <t>Antique Brown</t>
  </si>
  <si>
    <t>EU</t>
  </si>
  <si>
    <t>US</t>
  </si>
  <si>
    <t>Dark Olive</t>
  </si>
  <si>
    <t>Brown/Mustard</t>
  </si>
  <si>
    <t>Black Brush</t>
  </si>
  <si>
    <t>Bordeaux Brush</t>
  </si>
  <si>
    <t>Brown</t>
  </si>
  <si>
    <t>Black/Red</t>
  </si>
  <si>
    <t>Stout Brown</t>
  </si>
  <si>
    <t>Black</t>
  </si>
  <si>
    <t>Walnut Brown</t>
  </si>
  <si>
    <t>Rustic Brown</t>
  </si>
  <si>
    <t>Rustic Black</t>
  </si>
  <si>
    <t>Stout Brown/Olive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</si>
</sst>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&quot;zł&quot;_-;\-* #,##0.00\ &quot;zł&quot;_-;_-* &quot;-&quot;??\ &quot;zł&quot;_-;_-@_-"/>
    <numFmt numFmtId="165" formatCode="&quot;€&quot;\ #,##0.00"/>
    <numFmt numFmtId="166" formatCode="_-[$€-2]\ * #,##0.00_-;\-[$€-2]\ * #,##0.00_-;_-[$€-2]\ * &quot;-&quot;??_-;_-@_-"/>
    <numFmt numFmtId="167" formatCode="_([$€-2]\ * #,##0.00_);_([$€-2]\ * \(#,##0.00\);_([$€-2]\ * &quot;-&quot;??_);_(@_)"/>
    <numFmt numFmtId="168" formatCode="0.0"/>
  </numFmts>
  <fonts count="28" x14ac:knownFonts="1">
    <font>
      <sz val="11"/>
      <color theme="1"/>
      <name val="Calibri"/>
      <family val="2"/>
      <charset val="177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77"/>
    </font>
    <font>
      <b/>
      <sz val="11"/>
      <color indexed="8"/>
      <name val="Calibri"/>
      <family val="2"/>
    </font>
    <font>
      <sz val="8"/>
      <name val="Calibri"/>
      <family val="2"/>
      <charset val="177"/>
    </font>
    <font>
      <sz val="11"/>
      <color indexed="8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</font>
    <font>
      <b/>
      <sz val="11"/>
      <color indexed="10"/>
      <name val="Calibri"/>
      <family val="2"/>
    </font>
    <font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charset val="177"/>
      <scheme val="minor"/>
    </font>
    <font>
      <sz val="18"/>
      <color theme="3"/>
      <name val="Calibri Light"/>
      <family val="2"/>
      <charset val="177"/>
    </font>
    <font>
      <b/>
      <sz val="11"/>
      <color theme="1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8" applyNumberFormat="0" applyAlignment="0" applyProtection="0"/>
    <xf numFmtId="0" fontId="13" fillId="29" borderId="9" applyNumberFormat="0" applyAlignment="0" applyProtection="0"/>
    <xf numFmtId="164" fontId="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30" borderId="0" applyNumberFormat="0" applyBorder="0" applyAlignment="0" applyProtection="0"/>
    <xf numFmtId="0" fontId="16" fillId="0" borderId="10" applyNumberFormat="0" applyFill="0" applyAlignment="0" applyProtection="0"/>
    <xf numFmtId="0" fontId="17" fillId="0" borderId="11" applyNumberFormat="0" applyFill="0" applyAlignment="0" applyProtection="0"/>
    <xf numFmtId="0" fontId="18" fillId="0" borderId="12" applyNumberFormat="0" applyFill="0" applyAlignment="0" applyProtection="0"/>
    <xf numFmtId="0" fontId="18" fillId="0" borderId="0" applyNumberFormat="0" applyFill="0" applyBorder="0" applyAlignment="0" applyProtection="0"/>
    <xf numFmtId="0" fontId="19" fillId="31" borderId="8" applyNumberFormat="0" applyAlignment="0" applyProtection="0"/>
    <xf numFmtId="0" fontId="20" fillId="0" borderId="13" applyNumberFormat="0" applyFill="0" applyAlignment="0" applyProtection="0"/>
    <xf numFmtId="0" fontId="21" fillId="32" borderId="0" applyNumberFormat="0" applyBorder="0" applyAlignment="0" applyProtection="0"/>
    <xf numFmtId="0" fontId="22" fillId="0" borderId="0"/>
    <xf numFmtId="0" fontId="22" fillId="0" borderId="0"/>
    <xf numFmtId="0" fontId="2" fillId="33" borderId="14" applyNumberFormat="0" applyFont="0" applyAlignment="0" applyProtection="0"/>
    <xf numFmtId="0" fontId="23" fillId="28" borderId="15" applyNumberFormat="0" applyAlignment="0" applyProtection="0"/>
    <xf numFmtId="9" fontId="2" fillId="0" borderId="0" applyFont="0" applyFill="0" applyBorder="0" applyAlignment="0" applyProtection="0"/>
    <xf numFmtId="0" fontId="7" fillId="0" borderId="0"/>
    <xf numFmtId="0" fontId="24" fillId="0" borderId="0" applyNumberFormat="0" applyFill="0" applyBorder="0" applyAlignment="0" applyProtection="0"/>
    <xf numFmtId="0" fontId="25" fillId="0" borderId="16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36">
    <xf numFmtId="0" fontId="0" fillId="0" borderId="0" xfId="0"/>
    <xf numFmtId="0" fontId="1" fillId="2" borderId="0" xfId="0" applyFont="1" applyFill="1" applyAlignment="1">
      <alignment horizontal="center" vertical="center" wrapText="1"/>
    </xf>
    <xf numFmtId="49" fontId="3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166" fontId="3" fillId="2" borderId="2" xfId="28" applyNumberFormat="1" applyFont="1" applyFill="1" applyBorder="1" applyAlignment="1">
      <alignment horizontal="center" vertical="center"/>
    </xf>
    <xf numFmtId="165" fontId="3" fillId="2" borderId="3" xfId="0" applyNumberFormat="1" applyFont="1" applyFill="1" applyBorder="1" applyAlignment="1">
      <alignment horizontal="center" vertical="center" wrapText="1"/>
    </xf>
    <xf numFmtId="166" fontId="3" fillId="2" borderId="3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65" fontId="3" fillId="2" borderId="4" xfId="0" applyNumberFormat="1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165" fontId="3" fillId="2" borderId="7" xfId="0" applyNumberFormat="1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167" fontId="1" fillId="0" borderId="0" xfId="0" applyNumberFormat="1" applyFont="1" applyAlignment="1">
      <alignment horizontal="center" vertical="center"/>
    </xf>
    <xf numFmtId="167" fontId="3" fillId="2" borderId="0" xfId="0" applyNumberFormat="1" applyFont="1" applyFill="1" applyAlignment="1">
      <alignment horizontal="center" vertical="center" wrapText="1"/>
    </xf>
    <xf numFmtId="167" fontId="3" fillId="2" borderId="3" xfId="0" applyNumberFormat="1" applyFont="1" applyFill="1" applyBorder="1" applyAlignment="1">
      <alignment horizontal="center" vertical="center" wrapText="1"/>
    </xf>
    <xf numFmtId="167" fontId="3" fillId="2" borderId="1" xfId="28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6" fontId="8" fillId="2" borderId="0" xfId="0" applyNumberFormat="1" applyFont="1" applyFill="1" applyAlignment="1">
      <alignment horizontal="center" vertical="center" wrapText="1"/>
    </xf>
    <xf numFmtId="168" fontId="3" fillId="2" borderId="6" xfId="0" applyNumberFormat="1" applyFont="1" applyFill="1" applyBorder="1" applyAlignment="1">
      <alignment horizontal="center" vertical="center"/>
    </xf>
    <xf numFmtId="167" fontId="1" fillId="2" borderId="0" xfId="0" applyNumberFormat="1" applyFont="1" applyFill="1" applyAlignment="1">
      <alignment horizontal="center" vertical="center" wrapText="1"/>
    </xf>
    <xf numFmtId="2" fontId="1" fillId="2" borderId="0" xfId="0" applyNumberFormat="1" applyFont="1" applyFill="1" applyAlignment="1">
      <alignment horizontal="center" vertical="center" wrapText="1"/>
    </xf>
    <xf numFmtId="2" fontId="1" fillId="2" borderId="0" xfId="0" applyNumberFormat="1" applyFont="1" applyFill="1" applyAlignment="1">
      <alignment vertical="center" wrapText="1"/>
    </xf>
    <xf numFmtId="9" fontId="1" fillId="2" borderId="0" xfId="42" applyFont="1" applyFill="1" applyAlignment="1">
      <alignment horizontal="center" vertical="center" wrapText="1"/>
    </xf>
    <xf numFmtId="166" fontId="8" fillId="2" borderId="0" xfId="0" applyNumberFormat="1" applyFont="1" applyFill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</cellXfs>
  <cellStyles count="4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al 2" xfId="38"/>
    <cellStyle name="Normal" xfId="0" builtinId="0"/>
    <cellStyle name="Normalny 2" xfId="39"/>
    <cellStyle name="Note" xfId="40" builtinId="10" customBuiltin="1"/>
    <cellStyle name="Output" xfId="41" builtinId="21" customBuiltin="1"/>
    <cellStyle name="Percent" xfId="42" builtinId="5"/>
    <cellStyle name="Standaard_Blad1" xfId="43"/>
    <cellStyle name="Title" xfId="44" builtinId="15" customBuiltin="1"/>
    <cellStyle name="Total" xfId="45" builtinId="25" customBuiltin="1"/>
    <cellStyle name="Warning Text" xfId="46" builtinId="11" customBuiltin="1"/>
    <cellStyle name="כותרת 5" xfId="4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219075</xdr:rowOff>
    </xdr:from>
    <xdr:to>
      <xdr:col>24</xdr:col>
      <xdr:colOff>85725</xdr:colOff>
      <xdr:row>1</xdr:row>
      <xdr:rowOff>314325</xdr:rowOff>
    </xdr:to>
    <xdr:pic>
      <xdr:nvPicPr>
        <xdr:cNvPr id="1025" name="Graphique 226" descr="Flèche : courbe dans le sens des aiguilles d’une montre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92125" y="219075"/>
          <a:ext cx="7524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4</xdr:row>
      <xdr:rowOff>76200</xdr:rowOff>
    </xdr:from>
    <xdr:to>
      <xdr:col>1</xdr:col>
      <xdr:colOff>1600200</xdr:colOff>
      <xdr:row>4</xdr:row>
      <xdr:rowOff>923925</xdr:rowOff>
    </xdr:to>
    <xdr:pic>
      <xdr:nvPicPr>
        <xdr:cNvPr id="1026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04875" y="1628775"/>
          <a:ext cx="12954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5</xdr:row>
      <xdr:rowOff>47625</xdr:rowOff>
    </xdr:from>
    <xdr:to>
      <xdr:col>1</xdr:col>
      <xdr:colOff>1590675</xdr:colOff>
      <xdr:row>5</xdr:row>
      <xdr:rowOff>942975</xdr:rowOff>
    </xdr:to>
    <xdr:pic>
      <xdr:nvPicPr>
        <xdr:cNvPr id="1027" name="Resim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04875" y="2571750"/>
          <a:ext cx="12858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352425</xdr:colOff>
      <xdr:row>6</xdr:row>
      <xdr:rowOff>28575</xdr:rowOff>
    </xdr:from>
    <xdr:to>
      <xdr:col>1</xdr:col>
      <xdr:colOff>1657350</xdr:colOff>
      <xdr:row>6</xdr:row>
      <xdr:rowOff>952500</xdr:rowOff>
    </xdr:to>
    <xdr:pic>
      <xdr:nvPicPr>
        <xdr:cNvPr id="1028" name="Resim 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00" y="3524250"/>
          <a:ext cx="13049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7</xdr:row>
      <xdr:rowOff>28575</xdr:rowOff>
    </xdr:from>
    <xdr:to>
      <xdr:col>1</xdr:col>
      <xdr:colOff>1638300</xdr:colOff>
      <xdr:row>7</xdr:row>
      <xdr:rowOff>914400</xdr:rowOff>
    </xdr:to>
    <xdr:pic>
      <xdr:nvPicPr>
        <xdr:cNvPr id="1029" name="Resim 4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33450" y="4495800"/>
          <a:ext cx="13049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8</xdr:row>
      <xdr:rowOff>28575</xdr:rowOff>
    </xdr:from>
    <xdr:to>
      <xdr:col>1</xdr:col>
      <xdr:colOff>1685925</xdr:colOff>
      <xdr:row>8</xdr:row>
      <xdr:rowOff>952500</xdr:rowOff>
    </xdr:to>
    <xdr:pic>
      <xdr:nvPicPr>
        <xdr:cNvPr id="1030" name="Resim 5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14400" y="5467350"/>
          <a:ext cx="13716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9</xdr:row>
      <xdr:rowOff>66675</xdr:rowOff>
    </xdr:from>
    <xdr:to>
      <xdr:col>1</xdr:col>
      <xdr:colOff>1695450</xdr:colOff>
      <xdr:row>10</xdr:row>
      <xdr:rowOff>0</xdr:rowOff>
    </xdr:to>
    <xdr:pic>
      <xdr:nvPicPr>
        <xdr:cNvPr id="1031" name="Resim 6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33450" y="6477000"/>
          <a:ext cx="13620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10</xdr:row>
      <xdr:rowOff>47625</xdr:rowOff>
    </xdr:from>
    <xdr:to>
      <xdr:col>1</xdr:col>
      <xdr:colOff>1695450</xdr:colOff>
      <xdr:row>10</xdr:row>
      <xdr:rowOff>971550</xdr:rowOff>
    </xdr:to>
    <xdr:pic>
      <xdr:nvPicPr>
        <xdr:cNvPr id="1032" name="Resim 7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33450" y="7429500"/>
          <a:ext cx="13620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11</xdr:row>
      <xdr:rowOff>47625</xdr:rowOff>
    </xdr:from>
    <xdr:to>
      <xdr:col>1</xdr:col>
      <xdr:colOff>1695450</xdr:colOff>
      <xdr:row>11</xdr:row>
      <xdr:rowOff>914400</xdr:rowOff>
    </xdr:to>
    <xdr:pic>
      <xdr:nvPicPr>
        <xdr:cNvPr id="1033" name="Resim 8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14400" y="8401050"/>
          <a:ext cx="13811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12</xdr:row>
      <xdr:rowOff>28575</xdr:rowOff>
    </xdr:from>
    <xdr:to>
      <xdr:col>1</xdr:col>
      <xdr:colOff>1695450</xdr:colOff>
      <xdr:row>12</xdr:row>
      <xdr:rowOff>981075</xdr:rowOff>
    </xdr:to>
    <xdr:pic>
      <xdr:nvPicPr>
        <xdr:cNvPr id="1034" name="Resim 9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914400" y="9353550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13</xdr:row>
      <xdr:rowOff>28575</xdr:rowOff>
    </xdr:from>
    <xdr:to>
      <xdr:col>1</xdr:col>
      <xdr:colOff>1714500</xdr:colOff>
      <xdr:row>13</xdr:row>
      <xdr:rowOff>971550</xdr:rowOff>
    </xdr:to>
    <xdr:pic>
      <xdr:nvPicPr>
        <xdr:cNvPr id="1035" name="Resim 10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14400" y="10325100"/>
          <a:ext cx="14001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14</xdr:row>
      <xdr:rowOff>28575</xdr:rowOff>
    </xdr:from>
    <xdr:to>
      <xdr:col>1</xdr:col>
      <xdr:colOff>1666875</xdr:colOff>
      <xdr:row>14</xdr:row>
      <xdr:rowOff>981075</xdr:rowOff>
    </xdr:to>
    <xdr:pic>
      <xdr:nvPicPr>
        <xdr:cNvPr id="1036" name="Resim 11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04875" y="11296650"/>
          <a:ext cx="13620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15</xdr:row>
      <xdr:rowOff>28575</xdr:rowOff>
    </xdr:from>
    <xdr:to>
      <xdr:col>1</xdr:col>
      <xdr:colOff>1647825</xdr:colOff>
      <xdr:row>15</xdr:row>
      <xdr:rowOff>981075</xdr:rowOff>
    </xdr:to>
    <xdr:pic>
      <xdr:nvPicPr>
        <xdr:cNvPr id="1037" name="Resim 12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933450" y="12268200"/>
          <a:ext cx="13144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16</xdr:row>
      <xdr:rowOff>66675</xdr:rowOff>
    </xdr:from>
    <xdr:to>
      <xdr:col>1</xdr:col>
      <xdr:colOff>1647825</xdr:colOff>
      <xdr:row>16</xdr:row>
      <xdr:rowOff>952500</xdr:rowOff>
    </xdr:to>
    <xdr:pic>
      <xdr:nvPicPr>
        <xdr:cNvPr id="1038" name="Resim 13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933450" y="13277850"/>
          <a:ext cx="13144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8"/>
  <sheetViews>
    <sheetView showGridLines="0" tabSelected="1" zoomScale="80" zoomScaleNormal="80" workbookViewId="0">
      <pane ySplit="4" topLeftCell="A5" activePane="bottomLeft" state="frozen"/>
      <selection pane="bottomLeft" activeCell="AB12" sqref="AB12"/>
    </sheetView>
  </sheetViews>
  <sheetFormatPr defaultColWidth="21.42578125" defaultRowHeight="77.099999999999994" customHeight="1" outlineLevelCol="1" x14ac:dyDescent="0.25"/>
  <cols>
    <col min="1" max="1" width="9" style="1" customWidth="1"/>
    <col min="2" max="2" width="26.85546875" style="5" customWidth="1"/>
    <col min="3" max="3" width="14" style="5" customWidth="1"/>
    <col min="4" max="4" width="22.28515625" style="5" bestFit="1" customWidth="1"/>
    <col min="5" max="5" width="34.7109375" style="17" customWidth="1"/>
    <col min="6" max="6" width="8.42578125" style="1" customWidth="1" outlineLevel="1"/>
    <col min="7" max="23" width="4.85546875" style="1" customWidth="1" outlineLevel="1"/>
    <col min="24" max="24" width="10" style="3" customWidth="1"/>
    <col min="25" max="25" width="11.140625" style="21" bestFit="1" customWidth="1"/>
    <col min="26" max="26" width="11.140625" style="7" customWidth="1"/>
    <col min="27" max="16384" width="21.42578125" style="1"/>
  </cols>
  <sheetData>
    <row r="1" spans="1:30" ht="33.75" customHeight="1" thickBot="1" x14ac:dyDescent="0.3">
      <c r="A1" s="4"/>
      <c r="B1" s="6"/>
      <c r="C1" s="6"/>
      <c r="D1" s="6"/>
      <c r="E1" s="25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spans="1:30" s="2" customFormat="1" ht="27.75" customHeight="1" thickBot="1" x14ac:dyDescent="0.3">
      <c r="B2" s="6"/>
      <c r="C2" s="6"/>
      <c r="F2" s="15" t="s">
        <v>12</v>
      </c>
      <c r="G2" s="16">
        <v>3.5</v>
      </c>
      <c r="H2" s="16">
        <v>4</v>
      </c>
      <c r="I2" s="16">
        <v>4.5</v>
      </c>
      <c r="J2" s="16">
        <v>5</v>
      </c>
      <c r="K2" s="16">
        <v>5.5</v>
      </c>
      <c r="L2" s="16">
        <v>6</v>
      </c>
      <c r="M2" s="16">
        <v>6.5</v>
      </c>
      <c r="N2" s="16">
        <v>7</v>
      </c>
      <c r="O2" s="16">
        <v>7.5</v>
      </c>
      <c r="P2" s="16">
        <v>8</v>
      </c>
      <c r="Q2" s="16">
        <v>8.5</v>
      </c>
      <c r="R2" s="16">
        <v>9</v>
      </c>
      <c r="S2" s="16">
        <v>9.5</v>
      </c>
      <c r="T2" s="16">
        <v>10</v>
      </c>
      <c r="U2" s="28">
        <v>10.5</v>
      </c>
      <c r="V2" s="16">
        <v>10.5</v>
      </c>
      <c r="W2" s="16">
        <v>11.5</v>
      </c>
      <c r="X2" s="3"/>
      <c r="Y2" s="22"/>
      <c r="Z2" s="33" t="s">
        <v>1</v>
      </c>
    </row>
    <row r="3" spans="1:30" s="2" customFormat="1" ht="27.75" customHeight="1" thickBot="1" x14ac:dyDescent="0.3">
      <c r="B3" s="6"/>
      <c r="C3" s="6"/>
      <c r="F3" s="15" t="s">
        <v>11</v>
      </c>
      <c r="G3" s="16">
        <v>36</v>
      </c>
      <c r="H3" s="16">
        <v>37</v>
      </c>
      <c r="I3" s="28">
        <v>37.5</v>
      </c>
      <c r="J3" s="16">
        <v>38</v>
      </c>
      <c r="K3" s="28">
        <v>38.5</v>
      </c>
      <c r="L3" s="16">
        <v>39</v>
      </c>
      <c r="M3" s="16">
        <v>40</v>
      </c>
      <c r="N3" s="16">
        <v>41</v>
      </c>
      <c r="O3" s="28">
        <v>41.5</v>
      </c>
      <c r="P3" s="16">
        <v>42</v>
      </c>
      <c r="Q3" s="28">
        <v>42.5</v>
      </c>
      <c r="R3" s="16">
        <v>43</v>
      </c>
      <c r="S3" s="28">
        <v>43.5</v>
      </c>
      <c r="T3" s="16">
        <v>44</v>
      </c>
      <c r="U3" s="16">
        <v>45</v>
      </c>
      <c r="V3" s="16">
        <v>46</v>
      </c>
      <c r="W3" s="16">
        <v>47</v>
      </c>
      <c r="X3" s="3"/>
      <c r="Y3" s="22"/>
      <c r="Z3" s="27"/>
    </row>
    <row r="4" spans="1:30" s="2" customFormat="1" ht="33" customHeight="1" thickBot="1" x14ac:dyDescent="0.3">
      <c r="B4" s="14" t="s">
        <v>5</v>
      </c>
      <c r="C4" s="19" t="s">
        <v>7</v>
      </c>
      <c r="D4" s="19" t="s">
        <v>2</v>
      </c>
      <c r="E4" s="11" t="s">
        <v>9</v>
      </c>
      <c r="F4" s="34" t="s">
        <v>6</v>
      </c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20" t="s">
        <v>0</v>
      </c>
      <c r="Y4" s="23" t="s">
        <v>3</v>
      </c>
      <c r="Z4" s="12" t="s">
        <v>4</v>
      </c>
    </row>
    <row r="5" spans="1:30" ht="77.099999999999994" customHeight="1" x14ac:dyDescent="0.25">
      <c r="B5" s="8"/>
      <c r="C5" s="8" t="s">
        <v>8</v>
      </c>
      <c r="D5" s="8">
        <v>1609</v>
      </c>
      <c r="E5" s="26" t="s">
        <v>10</v>
      </c>
      <c r="F5" s="13"/>
      <c r="G5" s="18"/>
      <c r="H5" s="18"/>
      <c r="I5" s="18"/>
      <c r="J5" s="18"/>
      <c r="K5" s="18"/>
      <c r="L5" s="18"/>
      <c r="M5" s="18"/>
      <c r="N5" s="18">
        <v>19</v>
      </c>
      <c r="O5" s="18"/>
      <c r="P5" s="18">
        <v>15</v>
      </c>
      <c r="Q5" s="18"/>
      <c r="R5" s="18">
        <v>3</v>
      </c>
      <c r="S5" s="18"/>
      <c r="T5" s="18">
        <v>3</v>
      </c>
      <c r="U5" s="18">
        <v>1</v>
      </c>
      <c r="V5" s="18"/>
      <c r="W5" s="18"/>
      <c r="X5" s="9">
        <f>SUM(G5:W5)</f>
        <v>41</v>
      </c>
      <c r="Y5" s="24">
        <v>210</v>
      </c>
      <c r="Z5" s="10">
        <v>105</v>
      </c>
      <c r="AA5" s="31"/>
      <c r="AB5" s="32"/>
      <c r="AC5" s="30"/>
      <c r="AD5" s="29"/>
    </row>
    <row r="6" spans="1:30" ht="77.099999999999994" customHeight="1" x14ac:dyDescent="0.25">
      <c r="B6" s="8"/>
      <c r="C6" s="8" t="s">
        <v>8</v>
      </c>
      <c r="D6" s="8">
        <v>1615</v>
      </c>
      <c r="E6" s="26" t="s">
        <v>13</v>
      </c>
      <c r="F6" s="13"/>
      <c r="G6" s="18"/>
      <c r="H6" s="18"/>
      <c r="I6" s="18">
        <v>8</v>
      </c>
      <c r="J6" s="18">
        <v>7</v>
      </c>
      <c r="K6" s="18">
        <v>12</v>
      </c>
      <c r="L6" s="18">
        <v>11</v>
      </c>
      <c r="M6" s="18">
        <v>0</v>
      </c>
      <c r="N6" s="18">
        <v>3</v>
      </c>
      <c r="O6" s="18">
        <v>3</v>
      </c>
      <c r="P6" s="18">
        <v>5</v>
      </c>
      <c r="Q6" s="18">
        <v>1</v>
      </c>
      <c r="R6" s="18">
        <v>3</v>
      </c>
      <c r="S6" s="18">
        <v>2</v>
      </c>
      <c r="T6" s="18">
        <v>5</v>
      </c>
      <c r="U6" s="18">
        <v>7</v>
      </c>
      <c r="V6" s="18">
        <v>3</v>
      </c>
      <c r="W6" s="18"/>
      <c r="X6" s="9">
        <f t="shared" ref="X6:X17" si="0">SUM(G6:W6)</f>
        <v>70</v>
      </c>
      <c r="Y6" s="24">
        <v>170</v>
      </c>
      <c r="Z6" s="10">
        <v>85</v>
      </c>
      <c r="AB6" s="32"/>
      <c r="AC6" s="30"/>
      <c r="AD6" s="29"/>
    </row>
    <row r="7" spans="1:30" ht="77.099999999999994" customHeight="1" x14ac:dyDescent="0.25">
      <c r="B7" s="8"/>
      <c r="C7" s="8" t="s">
        <v>8</v>
      </c>
      <c r="D7" s="8">
        <v>1919</v>
      </c>
      <c r="E7" s="26" t="s">
        <v>14</v>
      </c>
      <c r="F7" s="13"/>
      <c r="G7" s="18">
        <v>5</v>
      </c>
      <c r="H7" s="18">
        <v>12</v>
      </c>
      <c r="I7" s="18">
        <v>21</v>
      </c>
      <c r="J7" s="18">
        <v>24</v>
      </c>
      <c r="K7" s="18">
        <v>25</v>
      </c>
      <c r="L7" s="18">
        <v>20</v>
      </c>
      <c r="M7" s="18">
        <v>13</v>
      </c>
      <c r="N7" s="18">
        <v>12</v>
      </c>
      <c r="O7" s="18">
        <v>13</v>
      </c>
      <c r="P7" s="18">
        <v>15</v>
      </c>
      <c r="Q7" s="18">
        <v>8</v>
      </c>
      <c r="R7" s="18"/>
      <c r="S7" s="18"/>
      <c r="T7" s="18"/>
      <c r="U7" s="18"/>
      <c r="V7" s="18"/>
      <c r="W7" s="18"/>
      <c r="X7" s="9">
        <f t="shared" si="0"/>
        <v>168</v>
      </c>
      <c r="Y7" s="24">
        <v>200</v>
      </c>
      <c r="Z7" s="10">
        <v>100</v>
      </c>
      <c r="AB7" s="32"/>
      <c r="AC7" s="30"/>
      <c r="AD7" s="29"/>
    </row>
    <row r="8" spans="1:30" ht="77.099999999999994" customHeight="1" x14ac:dyDescent="0.25">
      <c r="B8" s="8"/>
      <c r="C8" s="8" t="s">
        <v>8</v>
      </c>
      <c r="D8" s="8">
        <v>2219</v>
      </c>
      <c r="E8" s="26" t="s">
        <v>15</v>
      </c>
      <c r="F8" s="13"/>
      <c r="G8" s="18">
        <v>13</v>
      </c>
      <c r="H8" s="18">
        <v>20</v>
      </c>
      <c r="I8" s="18">
        <v>29</v>
      </c>
      <c r="J8" s="18">
        <v>28</v>
      </c>
      <c r="K8" s="18">
        <v>43</v>
      </c>
      <c r="L8" s="18">
        <v>43</v>
      </c>
      <c r="M8" s="18">
        <v>35</v>
      </c>
      <c r="N8" s="18">
        <v>28</v>
      </c>
      <c r="O8" s="18">
        <v>13</v>
      </c>
      <c r="P8" s="18">
        <v>12</v>
      </c>
      <c r="Q8" s="18"/>
      <c r="R8" s="18"/>
      <c r="S8" s="18"/>
      <c r="T8" s="18"/>
      <c r="U8" s="18"/>
      <c r="V8" s="18"/>
      <c r="W8" s="18"/>
      <c r="X8" s="9">
        <f t="shared" si="0"/>
        <v>264</v>
      </c>
      <c r="Y8" s="24">
        <v>215</v>
      </c>
      <c r="Z8" s="10">
        <v>107.5</v>
      </c>
      <c r="AB8" s="32"/>
      <c r="AC8" s="30"/>
      <c r="AD8" s="29"/>
    </row>
    <row r="9" spans="1:30" ht="77.099999999999994" customHeight="1" x14ac:dyDescent="0.25">
      <c r="B9" s="8"/>
      <c r="C9" s="8" t="s">
        <v>8</v>
      </c>
      <c r="D9" s="8">
        <v>2220</v>
      </c>
      <c r="E9" s="26" t="s">
        <v>16</v>
      </c>
      <c r="F9" s="13"/>
      <c r="G9" s="18">
        <v>12</v>
      </c>
      <c r="H9" s="18">
        <v>21</v>
      </c>
      <c r="I9" s="18">
        <v>28</v>
      </c>
      <c r="J9" s="18">
        <v>27</v>
      </c>
      <c r="K9" s="18">
        <v>43</v>
      </c>
      <c r="L9" s="18">
        <v>43</v>
      </c>
      <c r="M9" s="18">
        <v>36</v>
      </c>
      <c r="N9" s="18">
        <v>28</v>
      </c>
      <c r="O9" s="18">
        <v>12</v>
      </c>
      <c r="P9" s="18">
        <v>14</v>
      </c>
      <c r="Q9" s="18"/>
      <c r="R9" s="18"/>
      <c r="S9" s="18"/>
      <c r="T9" s="18"/>
      <c r="U9" s="18"/>
      <c r="V9" s="18"/>
      <c r="W9" s="18"/>
      <c r="X9" s="9">
        <f t="shared" si="0"/>
        <v>264</v>
      </c>
      <c r="Y9" s="24">
        <v>215</v>
      </c>
      <c r="Z9" s="10">
        <v>107.5</v>
      </c>
      <c r="AB9" s="32"/>
      <c r="AC9" s="30"/>
      <c r="AD9" s="29"/>
    </row>
    <row r="10" spans="1:30" ht="77.099999999999994" customHeight="1" x14ac:dyDescent="0.25">
      <c r="B10" s="8"/>
      <c r="C10" s="8" t="s">
        <v>8</v>
      </c>
      <c r="D10" s="8">
        <v>2340</v>
      </c>
      <c r="E10" s="26" t="s">
        <v>17</v>
      </c>
      <c r="F10" s="13"/>
      <c r="G10" s="18">
        <v>7</v>
      </c>
      <c r="H10" s="18">
        <v>14</v>
      </c>
      <c r="I10" s="18">
        <v>7</v>
      </c>
      <c r="J10" s="18">
        <v>11</v>
      </c>
      <c r="K10" s="18">
        <v>14</v>
      </c>
      <c r="L10" s="18">
        <v>11</v>
      </c>
      <c r="M10" s="18">
        <v>14</v>
      </c>
      <c r="N10" s="18">
        <v>18</v>
      </c>
      <c r="O10" s="18">
        <v>14</v>
      </c>
      <c r="P10" s="18">
        <v>19</v>
      </c>
      <c r="Q10" s="18">
        <v>14</v>
      </c>
      <c r="R10" s="18">
        <v>28</v>
      </c>
      <c r="S10" s="18">
        <v>14</v>
      </c>
      <c r="T10" s="18">
        <v>28</v>
      </c>
      <c r="U10" s="18">
        <v>21</v>
      </c>
      <c r="V10" s="18">
        <v>13</v>
      </c>
      <c r="W10" s="18">
        <v>7</v>
      </c>
      <c r="X10" s="9">
        <f t="shared" si="0"/>
        <v>254</v>
      </c>
      <c r="Y10" s="24">
        <v>210</v>
      </c>
      <c r="Z10" s="10">
        <v>105</v>
      </c>
      <c r="AB10" s="32"/>
      <c r="AC10" s="30"/>
      <c r="AD10" s="29"/>
    </row>
    <row r="11" spans="1:30" ht="77.099999999999994" customHeight="1" x14ac:dyDescent="0.25">
      <c r="B11" s="8"/>
      <c r="C11" s="8" t="s">
        <v>8</v>
      </c>
      <c r="D11" s="8">
        <v>2342</v>
      </c>
      <c r="E11" s="26" t="s">
        <v>18</v>
      </c>
      <c r="F11" s="13"/>
      <c r="G11" s="18">
        <v>14</v>
      </c>
      <c r="H11" s="18">
        <v>21</v>
      </c>
      <c r="I11" s="18">
        <v>27</v>
      </c>
      <c r="J11" s="18">
        <v>28</v>
      </c>
      <c r="K11" s="18">
        <v>43</v>
      </c>
      <c r="L11" s="18">
        <v>44</v>
      </c>
      <c r="M11" s="18">
        <v>36</v>
      </c>
      <c r="N11" s="18">
        <v>28</v>
      </c>
      <c r="O11" s="18">
        <v>14</v>
      </c>
      <c r="P11" s="18">
        <v>13</v>
      </c>
      <c r="Q11" s="18"/>
      <c r="R11" s="18"/>
      <c r="S11" s="18"/>
      <c r="T11" s="18"/>
      <c r="U11" s="18"/>
      <c r="V11" s="18"/>
      <c r="W11" s="18"/>
      <c r="X11" s="9">
        <f t="shared" si="0"/>
        <v>268</v>
      </c>
      <c r="Y11" s="24">
        <v>210</v>
      </c>
      <c r="Z11" s="10">
        <v>105</v>
      </c>
      <c r="AB11" s="32"/>
      <c r="AC11" s="30"/>
      <c r="AD11" s="29"/>
    </row>
    <row r="12" spans="1:30" ht="77.099999999999994" customHeight="1" x14ac:dyDescent="0.25">
      <c r="B12" s="8"/>
      <c r="C12" s="8" t="s">
        <v>8</v>
      </c>
      <c r="D12" s="8">
        <v>500</v>
      </c>
      <c r="E12" s="26" t="s">
        <v>19</v>
      </c>
      <c r="F12" s="13"/>
      <c r="G12" s="18"/>
      <c r="H12" s="18"/>
      <c r="I12" s="18"/>
      <c r="J12" s="18"/>
      <c r="K12" s="18"/>
      <c r="L12" s="18">
        <v>4</v>
      </c>
      <c r="M12" s="18">
        <v>12</v>
      </c>
      <c r="N12" s="18">
        <v>10</v>
      </c>
      <c r="O12" s="18">
        <v>18</v>
      </c>
      <c r="P12" s="18"/>
      <c r="Q12" s="18">
        <v>16</v>
      </c>
      <c r="R12" s="18"/>
      <c r="S12" s="18">
        <v>12</v>
      </c>
      <c r="T12" s="18"/>
      <c r="U12" s="18">
        <v>6</v>
      </c>
      <c r="V12" s="18">
        <v>6</v>
      </c>
      <c r="W12" s="18"/>
      <c r="X12" s="9">
        <f t="shared" si="0"/>
        <v>84</v>
      </c>
      <c r="Y12" s="24">
        <v>190</v>
      </c>
      <c r="Z12" s="10">
        <v>95</v>
      </c>
      <c r="AB12" s="32"/>
      <c r="AC12" s="30"/>
      <c r="AD12" s="29"/>
    </row>
    <row r="13" spans="1:30" ht="77.099999999999994" customHeight="1" x14ac:dyDescent="0.25">
      <c r="B13" s="8"/>
      <c r="C13" s="8" t="s">
        <v>8</v>
      </c>
      <c r="D13" s="8">
        <v>510</v>
      </c>
      <c r="E13" s="26" t="s">
        <v>20</v>
      </c>
      <c r="F13" s="13"/>
      <c r="G13" s="18">
        <v>1</v>
      </c>
      <c r="H13" s="18">
        <v>6</v>
      </c>
      <c r="I13" s="18">
        <v>7</v>
      </c>
      <c r="J13" s="18">
        <v>4</v>
      </c>
      <c r="K13" s="18">
        <v>3</v>
      </c>
      <c r="L13" s="18">
        <v>19</v>
      </c>
      <c r="M13" s="18">
        <v>17</v>
      </c>
      <c r="N13" s="18">
        <v>15</v>
      </c>
      <c r="O13" s="18">
        <v>26</v>
      </c>
      <c r="P13" s="18">
        <v>23</v>
      </c>
      <c r="Q13" s="18">
        <v>25</v>
      </c>
      <c r="R13" s="18">
        <v>9</v>
      </c>
      <c r="S13" s="18">
        <v>12</v>
      </c>
      <c r="T13" s="18">
        <v>9</v>
      </c>
      <c r="U13" s="18">
        <v>6</v>
      </c>
      <c r="V13" s="18">
        <v>4</v>
      </c>
      <c r="W13" s="18">
        <v>20</v>
      </c>
      <c r="X13" s="9">
        <f t="shared" si="0"/>
        <v>206</v>
      </c>
      <c r="Y13" s="24">
        <v>190</v>
      </c>
      <c r="Z13" s="10">
        <v>95</v>
      </c>
      <c r="AB13" s="32"/>
      <c r="AC13" s="30"/>
      <c r="AD13" s="29"/>
    </row>
    <row r="14" spans="1:30" ht="77.099999999999994" customHeight="1" x14ac:dyDescent="0.25">
      <c r="B14" s="8"/>
      <c r="C14" s="8" t="s">
        <v>8</v>
      </c>
      <c r="D14" s="8">
        <v>550</v>
      </c>
      <c r="E14" s="26" t="s">
        <v>21</v>
      </c>
      <c r="F14" s="13"/>
      <c r="G14" s="18">
        <v>8</v>
      </c>
      <c r="H14" s="18">
        <v>13</v>
      </c>
      <c r="I14" s="18">
        <v>14</v>
      </c>
      <c r="J14" s="18">
        <v>21</v>
      </c>
      <c r="K14" s="18">
        <v>22</v>
      </c>
      <c r="L14" s="18">
        <v>22</v>
      </c>
      <c r="M14" s="18">
        <v>46</v>
      </c>
      <c r="N14" s="18">
        <v>46</v>
      </c>
      <c r="O14" s="18">
        <v>46</v>
      </c>
      <c r="P14" s="18">
        <v>69</v>
      </c>
      <c r="Q14" s="18">
        <v>46</v>
      </c>
      <c r="R14" s="18">
        <v>37</v>
      </c>
      <c r="S14" s="18">
        <v>30</v>
      </c>
      <c r="T14" s="18">
        <v>40</v>
      </c>
      <c r="U14" s="18">
        <v>32</v>
      </c>
      <c r="V14" s="18">
        <v>8</v>
      </c>
      <c r="W14" s="18">
        <v>8</v>
      </c>
      <c r="X14" s="9">
        <f t="shared" si="0"/>
        <v>508</v>
      </c>
      <c r="Y14" s="24">
        <v>200</v>
      </c>
      <c r="Z14" s="10">
        <v>100</v>
      </c>
      <c r="AB14" s="32"/>
      <c r="AC14" s="30"/>
      <c r="AD14" s="29"/>
    </row>
    <row r="15" spans="1:30" ht="77.099999999999994" customHeight="1" x14ac:dyDescent="0.25">
      <c r="B15" s="8"/>
      <c r="C15" s="8" t="s">
        <v>8</v>
      </c>
      <c r="D15" s="8">
        <v>585</v>
      </c>
      <c r="E15" s="26" t="s">
        <v>22</v>
      </c>
      <c r="F15" s="13"/>
      <c r="G15" s="18">
        <v>11</v>
      </c>
      <c r="H15" s="18">
        <v>9</v>
      </c>
      <c r="I15" s="18">
        <v>4</v>
      </c>
      <c r="J15" s="18">
        <v>2</v>
      </c>
      <c r="K15" s="18">
        <v>4</v>
      </c>
      <c r="L15" s="18">
        <v>7</v>
      </c>
      <c r="M15" s="18"/>
      <c r="N15" s="18">
        <v>18</v>
      </c>
      <c r="O15" s="18">
        <v>38</v>
      </c>
      <c r="P15" s="18">
        <v>22</v>
      </c>
      <c r="Q15" s="18">
        <v>38</v>
      </c>
      <c r="R15" s="18">
        <v>6</v>
      </c>
      <c r="S15" s="18">
        <v>7</v>
      </c>
      <c r="T15" s="18">
        <v>10</v>
      </c>
      <c r="U15" s="18">
        <v>6</v>
      </c>
      <c r="V15" s="18">
        <v>2</v>
      </c>
      <c r="W15" s="18"/>
      <c r="X15" s="9">
        <f t="shared" si="0"/>
        <v>184</v>
      </c>
      <c r="Y15" s="24">
        <v>200</v>
      </c>
      <c r="Z15" s="10">
        <v>100</v>
      </c>
      <c r="AB15" s="32"/>
      <c r="AC15" s="30"/>
      <c r="AD15" s="29"/>
    </row>
    <row r="16" spans="1:30" ht="77.099999999999994" customHeight="1" x14ac:dyDescent="0.25">
      <c r="B16" s="8"/>
      <c r="C16" s="8" t="s">
        <v>8</v>
      </c>
      <c r="D16" s="8">
        <v>587</v>
      </c>
      <c r="E16" s="26" t="s">
        <v>23</v>
      </c>
      <c r="F16" s="13"/>
      <c r="G16" s="18"/>
      <c r="H16" s="18"/>
      <c r="I16" s="18"/>
      <c r="J16" s="18"/>
      <c r="K16" s="18">
        <v>3</v>
      </c>
      <c r="L16" s="18"/>
      <c r="M16" s="18">
        <v>5</v>
      </c>
      <c r="N16" s="18">
        <v>12</v>
      </c>
      <c r="O16" s="18">
        <v>31</v>
      </c>
      <c r="P16" s="18">
        <v>19</v>
      </c>
      <c r="Q16" s="18">
        <v>21</v>
      </c>
      <c r="R16" s="18"/>
      <c r="S16" s="18">
        <v>11</v>
      </c>
      <c r="T16" s="18"/>
      <c r="U16" s="18">
        <v>2</v>
      </c>
      <c r="V16" s="18">
        <v>2</v>
      </c>
      <c r="W16" s="18"/>
      <c r="X16" s="9">
        <f t="shared" si="0"/>
        <v>106</v>
      </c>
      <c r="Y16" s="24">
        <v>200</v>
      </c>
      <c r="Z16" s="10">
        <v>100</v>
      </c>
      <c r="AB16" s="32"/>
      <c r="AC16" s="30"/>
      <c r="AD16" s="29"/>
    </row>
    <row r="17" spans="2:30" ht="77.099999999999994" customHeight="1" x14ac:dyDescent="0.25">
      <c r="B17" s="8"/>
      <c r="C17" s="8" t="s">
        <v>8</v>
      </c>
      <c r="D17" s="8">
        <v>519</v>
      </c>
      <c r="E17" s="26" t="s">
        <v>24</v>
      </c>
      <c r="F17" s="13"/>
      <c r="G17" s="18"/>
      <c r="H17" s="18"/>
      <c r="I17" s="18"/>
      <c r="J17" s="18"/>
      <c r="K17" s="18"/>
      <c r="L17" s="18">
        <v>4</v>
      </c>
      <c r="M17" s="18"/>
      <c r="N17" s="18"/>
      <c r="O17" s="18"/>
      <c r="P17" s="18"/>
      <c r="Q17" s="18"/>
      <c r="R17" s="18">
        <v>4</v>
      </c>
      <c r="S17" s="18"/>
      <c r="T17" s="18"/>
      <c r="U17" s="18"/>
      <c r="V17" s="18"/>
      <c r="W17" s="18"/>
      <c r="X17" s="9">
        <f t="shared" si="0"/>
        <v>8</v>
      </c>
      <c r="Y17" s="24">
        <v>200</v>
      </c>
      <c r="Z17" s="10">
        <v>76.55</v>
      </c>
      <c r="AB17" s="32"/>
      <c r="AC17" s="30"/>
      <c r="AD17" s="29"/>
    </row>
    <row r="18" spans="2:30" ht="77.099999999999994" customHeight="1" x14ac:dyDescent="0.25">
      <c r="X18" s="3">
        <f>SUM(X5:X17)</f>
        <v>2425</v>
      </c>
    </row>
  </sheetData>
  <autoFilter ref="B4:Z17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sortState ref="B5:AC17">
      <sortCondition descending="1" ref="X4:X17"/>
    </sortState>
  </autoFilter>
  <mergeCells count="1">
    <mergeCell ref="F4:W4"/>
  </mergeCells>
  <phoneticPr fontId="4" type="noConversion"/>
  <pageMargins left="0.7" right="0.7" top="0.75" bottom="0.75" header="0.3" footer="0.3"/>
  <pageSetup paperSize="9" orientation="portrait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A62993CC5A6F4F88BFE3DCE4679998" ma:contentTypeVersion="10" ma:contentTypeDescription="Crée un document." ma:contentTypeScope="" ma:versionID="185e1ee5d406dd84efd274e1221ade05">
  <xsd:schema xmlns:xsd="http://www.w3.org/2001/XMLSchema" xmlns:xs="http://www.w3.org/2001/XMLSchema" xmlns:p="http://schemas.microsoft.com/office/2006/metadata/properties" xmlns:ns2="ec6bed14-7f9b-4f27-bb3d-c16a74aafb01" targetNamespace="http://schemas.microsoft.com/office/2006/metadata/properties" ma:root="true" ma:fieldsID="4419e55e05a29496a139edb89ddde961" ns2:_="">
    <xsd:import namespace="ec6bed14-7f9b-4f27-bb3d-c16a74aafb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6bed14-7f9b-4f27-bb3d-c16a74aafb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64D31A-4D82-4AE7-9A21-7FE75492D25A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ec6bed14-7f9b-4f27-bb3d-c16a74aafb01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52A56F8-E6C9-4453-BF2E-42B175A3389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B9EAAE-0283-4A0E-B4F1-5DDC75401E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6bed14-7f9b-4f27-bb3d-c16a74aafb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FOOTWEAR OFFER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2020-07-06T10:21:41Z</dcterms:created>
  <dcterms:modified xsi:type="dcterms:W3CDTF">2024-10-11T09:02:48Z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</Properties>
</file>